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a.gulwell\Downloads\"/>
    </mc:Choice>
  </mc:AlternateContent>
  <xr:revisionPtr revIDLastSave="0" documentId="13_ncr:1_{FCA89B0F-C3F0-43BC-848E-137D724924EC}" xr6:coauthVersionLast="47" xr6:coauthVersionMax="47" xr10:uidLastSave="{00000000-0000-0000-0000-000000000000}"/>
  <bookViews>
    <workbookView xWindow="-120" yWindow="-120" windowWidth="25440" windowHeight="15390" activeTab="1" xr2:uid="{C8F27BEF-BA94-4389-89D5-AD6C38F72CE1}"/>
  </bookViews>
  <sheets>
    <sheet name="Templed Cofrestr Asedau " sheetId="1" r:id="rId1"/>
    <sheet name="Table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2" l="1"/>
  <c r="P14" i="2" s="1"/>
  <c r="Q14" i="2" s="1"/>
  <c r="O13" i="2"/>
  <c r="N13" i="2"/>
  <c r="P13" i="2" s="1"/>
  <c r="Q13" i="2" s="1"/>
  <c r="O12" i="2"/>
  <c r="N12" i="2"/>
  <c r="M12" i="2"/>
  <c r="P12" i="2" s="1"/>
  <c r="Q12" i="2" s="1"/>
  <c r="N11" i="2"/>
  <c r="M11" i="2"/>
  <c r="L11" i="2"/>
  <c r="P11" i="2" s="1"/>
  <c r="Q11" i="2" s="1"/>
</calcChain>
</file>

<file path=xl/sharedStrings.xml><?xml version="1.0" encoding="utf-8"?>
<sst xmlns="http://schemas.openxmlformats.org/spreadsheetml/2006/main" count="41" uniqueCount="31">
  <si>
    <t>Dell laptop</t>
  </si>
  <si>
    <t>Treasurer's house</t>
  </si>
  <si>
    <t>Treasurer</t>
  </si>
  <si>
    <t>Office contents</t>
  </si>
  <si>
    <t>Straight line</t>
  </si>
  <si>
    <t>HP desktop</t>
  </si>
  <si>
    <t>Club Office</t>
  </si>
  <si>
    <t>Office</t>
  </si>
  <si>
    <t>Epsom Projector</t>
  </si>
  <si>
    <t>Canon Laser Printer</t>
  </si>
  <si>
    <t>Dyddiad Prynu</t>
  </si>
  <si>
    <t>Cyfeiriad</t>
  </si>
  <si>
    <t>Manylyion yr eitem(au)</t>
  </si>
  <si>
    <t>Rhifau Cyfresol</t>
  </si>
  <si>
    <t>Lleoliad</t>
  </si>
  <si>
    <t>Ceidwad</t>
  </si>
  <si>
    <t>Pris Prynu</t>
  </si>
  <si>
    <t xml:space="preserve">Wedi </t>
  </si>
  <si>
    <t>Yswirio</t>
  </si>
  <si>
    <t xml:space="preserve">Blynyddoedd </t>
  </si>
  <si>
    <t>Oes Defnyddiol</t>
  </si>
  <si>
    <t>Gwerth Gweddilliol</t>
  </si>
  <si>
    <t>Dull</t>
  </si>
  <si>
    <t>Dibrisio</t>
  </si>
  <si>
    <t>--------------------Dibrisio--------------------</t>
  </si>
  <si>
    <t>Cronnus</t>
  </si>
  <si>
    <t>Dibrisiant</t>
  </si>
  <si>
    <t>Gwerth</t>
  </si>
  <si>
    <t>Net</t>
  </si>
  <si>
    <t>Blwyddyn wedi'i waredu</t>
  </si>
  <si>
    <t>Elw Gwerthiant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</si>
</sst>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sz val="16"/>
      <color theme="0"/>
      <name val="Verdana"/>
      <family val="2"/>
    </font>
    <font>
      <sz val="16"/>
      <color theme="0"/>
      <name val="Verdana"/>
      <family val="2"/>
    </font>
    <font>
      <b/>
      <sz val="18"/>
      <color theme="0"/>
      <name val="Verdana"/>
      <family val="2"/>
    </font>
    <font>
      <sz val="18"/>
      <color theme="0"/>
      <name val="Verdana"/>
      <family val="2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82C7D"/>
        <bgColor indexed="64"/>
      </patternFill>
    </fill>
    <fill>
      <patternFill patternType="solid">
        <fgColor rgb="FF00A9A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/>
    </xf>
    <xf numFmtId="0" fontId="3" fillId="3" borderId="0" xfId="0" quotePrefix="1" applyFont="1" applyFill="1"/>
    <xf numFmtId="0" fontId="3" fillId="3" borderId="0" xfId="0" applyFont="1" applyFill="1"/>
    <xf numFmtId="14" fontId="7" fillId="0" borderId="0" xfId="0" applyNumberFormat="1" applyFont="1" applyAlignment="1">
      <alignment horizontal="left"/>
    </xf>
    <xf numFmtId="0" fontId="7" fillId="0" borderId="0" xfId="0" applyFont="1"/>
    <xf numFmtId="6" fontId="7" fillId="0" borderId="0" xfId="0" applyNumberFormat="1" applyFont="1"/>
    <xf numFmtId="0" fontId="7" fillId="0" borderId="0" xfId="0" applyFont="1" applyAlignment="1">
      <alignment horizontal="center"/>
    </xf>
    <xf numFmtId="8" fontId="7" fillId="0" borderId="0" xfId="0" applyNumberFormat="1" applyFont="1"/>
    <xf numFmtId="164" fontId="7" fillId="0" borderId="0" xfId="0" applyNumberFormat="1" applyFont="1"/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9AD"/>
      <color rgb="FF382C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114300</xdr:colOff>
      <xdr:row>32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D93E1A0-4D43-44F9-836D-69907B2CD601}"/>
            </a:ext>
          </a:extLst>
        </xdr:cNvPr>
        <xdr:cNvSpPr txBox="1"/>
      </xdr:nvSpPr>
      <xdr:spPr>
        <a:xfrm>
          <a:off x="0" y="723900"/>
          <a:ext cx="5600700" cy="51435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4800">
              <a:solidFill>
                <a:srgbClr val="2D156E"/>
              </a:solidFill>
              <a:effectLst/>
              <a:latin typeface="Verdana" panose="020B0604030504040204" pitchFamily="34" charset="0"/>
              <a:ea typeface="MS Mincho" panose="02020609040205080304" pitchFamily="49" charset="-128"/>
              <a:cs typeface="Arial" panose="020B0604020202020204" pitchFamily="34" charset="0"/>
            </a:rPr>
            <a:t> </a:t>
          </a:r>
          <a:endParaRPr lang="en-GB" sz="1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4800" b="1" i="1">
              <a:solidFill>
                <a:srgbClr val="2D156E"/>
              </a:solidFill>
              <a:effectLst/>
              <a:latin typeface="Verdana" panose="020B0604030504040204" pitchFamily="34" charset="0"/>
              <a:ea typeface="MS Mincho" panose="02020609040205080304" pitchFamily="49" charset="-128"/>
              <a:cs typeface="Arial" panose="020B0604020202020204" pitchFamily="34" charset="0"/>
            </a:rPr>
            <a:t>Templed Cofrestr</a:t>
          </a:r>
          <a:r>
            <a:rPr lang="en-US" sz="4800" b="1" i="1" baseline="0">
              <a:solidFill>
                <a:srgbClr val="2D156E"/>
              </a:solidFill>
              <a:effectLst/>
              <a:latin typeface="Verdana" panose="020B0604030504040204" pitchFamily="34" charset="0"/>
              <a:ea typeface="MS Mincho" panose="02020609040205080304" pitchFamily="49" charset="-128"/>
              <a:cs typeface="Arial" panose="020B0604020202020204" pitchFamily="34" charset="0"/>
            </a:rPr>
            <a:t> Asedau Atebion Clwb</a:t>
          </a:r>
          <a:r>
            <a:rPr lang="en-US" sz="4800" b="1" i="1">
              <a:solidFill>
                <a:srgbClr val="2D156E"/>
              </a:solidFill>
              <a:effectLst/>
              <a:latin typeface="Verdana" panose="020B0604030504040204" pitchFamily="34" charset="0"/>
              <a:ea typeface="MS Mincho" panose="02020609040205080304" pitchFamily="49" charset="-128"/>
              <a:cs typeface="Arial" panose="020B0604020202020204" pitchFamily="34" charset="0"/>
            </a:rPr>
            <a:t>.</a:t>
          </a:r>
          <a:endParaRPr lang="en-GB" sz="1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400">
              <a:solidFill>
                <a:srgbClr val="2D156E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________</a:t>
          </a:r>
          <a:endParaRPr lang="en-GB" sz="1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solidFill>
                <a:srgbClr val="14989D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n-GB" sz="1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solidFill>
                <a:srgbClr val="14989D"/>
              </a:solidFill>
              <a:effectLst/>
              <a:latin typeface="Verdana" panose="020B0604030504040204" pitchFamily="34" charset="0"/>
              <a:ea typeface="MS Mincho" panose="02020609040205080304" pitchFamily="49" charset="-128"/>
              <a:cs typeface="Arial" panose="020B0604020202020204" pitchFamily="34" charset="0"/>
            </a:rPr>
            <a:t>2019 - 20</a:t>
          </a:r>
          <a:endParaRPr lang="en-GB" sz="1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solidFill>
                <a:srgbClr val="14989D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n-GB" sz="1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B1AC-0952-4346-8CD9-2CA2272F15FE}">
  <dimension ref="A1"/>
  <sheetViews>
    <sheetView workbookViewId="0">
      <selection activeCell="N16" sqref="N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90465-6EDA-473A-8B51-D7D78E556C77}">
  <dimension ref="A7:S14"/>
  <sheetViews>
    <sheetView tabSelected="1" workbookViewId="0">
      <selection activeCell="S19" sqref="S19"/>
    </sheetView>
  </sheetViews>
  <sheetFormatPr defaultRowHeight="15" x14ac:dyDescent="0.25"/>
  <cols>
    <col min="1" max="1" width="18.7109375" customWidth="1"/>
    <col min="2" max="2" width="17.7109375" customWidth="1"/>
    <col min="3" max="3" width="21.85546875" customWidth="1"/>
    <col min="4" max="4" width="14.7109375" customWidth="1"/>
    <col min="5" max="5" width="21.85546875" customWidth="1"/>
    <col min="6" max="6" width="16" customWidth="1"/>
    <col min="7" max="7" width="17.42578125" customWidth="1"/>
    <col min="8" max="8" width="20.140625" customWidth="1"/>
    <col min="9" max="9" width="23.85546875" customWidth="1"/>
    <col min="10" max="10" width="15" customWidth="1"/>
    <col min="11" max="11" width="22.140625" customWidth="1"/>
    <col min="12" max="12" width="17.140625" customWidth="1"/>
    <col min="13" max="13" width="15.140625" customWidth="1"/>
    <col min="14" max="14" width="16.42578125" customWidth="1"/>
    <col min="15" max="15" width="15.28515625" customWidth="1"/>
    <col min="16" max="16" width="22" customWidth="1"/>
    <col min="17" max="17" width="24.140625" customWidth="1"/>
    <col min="18" max="18" width="26" customWidth="1"/>
    <col min="19" max="19" width="17.5703125" customWidth="1"/>
  </cols>
  <sheetData>
    <row r="7" spans="1:19" ht="19.5" x14ac:dyDescent="0.25">
      <c r="A7" s="5"/>
      <c r="B7" s="5"/>
      <c r="C7" s="5"/>
      <c r="D7" s="5"/>
      <c r="E7" s="5"/>
      <c r="F7" s="5"/>
      <c r="G7" s="6"/>
      <c r="H7" s="5"/>
      <c r="I7" s="5"/>
      <c r="J7" s="5"/>
      <c r="K7" s="6"/>
      <c r="L7" s="9" t="s">
        <v>24</v>
      </c>
      <c r="M7" s="10"/>
      <c r="N7" s="10"/>
      <c r="O7" s="10"/>
      <c r="P7" s="10" t="s">
        <v>25</v>
      </c>
      <c r="Q7" s="10" t="s">
        <v>28</v>
      </c>
      <c r="R7" s="17" t="s">
        <v>29</v>
      </c>
      <c r="S7" s="19" t="s">
        <v>30</v>
      </c>
    </row>
    <row r="8" spans="1:19" ht="58.5" x14ac:dyDescent="0.25">
      <c r="A8" s="17" t="s">
        <v>10</v>
      </c>
      <c r="B8" s="5" t="s">
        <v>11</v>
      </c>
      <c r="C8" s="17" t="s">
        <v>12</v>
      </c>
      <c r="D8" s="7" t="s">
        <v>13</v>
      </c>
      <c r="E8" s="17" t="s">
        <v>14</v>
      </c>
      <c r="F8" s="17" t="s">
        <v>15</v>
      </c>
      <c r="G8" s="5" t="s">
        <v>17</v>
      </c>
      <c r="H8" s="17" t="s">
        <v>16</v>
      </c>
      <c r="I8" s="8" t="s">
        <v>19</v>
      </c>
      <c r="J8" s="17" t="s">
        <v>21</v>
      </c>
      <c r="K8" s="5" t="s">
        <v>22</v>
      </c>
      <c r="L8" s="5">
        <v>2012</v>
      </c>
      <c r="M8" s="5">
        <v>2013</v>
      </c>
      <c r="N8" s="5">
        <v>2014</v>
      </c>
      <c r="O8" s="5">
        <v>2015</v>
      </c>
      <c r="P8" s="5" t="s">
        <v>26</v>
      </c>
      <c r="Q8" s="5" t="s">
        <v>27</v>
      </c>
      <c r="R8" s="17"/>
      <c r="S8" s="19"/>
    </row>
    <row r="9" spans="1:19" ht="19.5" x14ac:dyDescent="0.25">
      <c r="A9" s="17"/>
      <c r="B9" s="5"/>
      <c r="C9" s="17"/>
      <c r="D9" s="7"/>
      <c r="E9" s="17"/>
      <c r="F9" s="17"/>
      <c r="G9" s="5" t="s">
        <v>18</v>
      </c>
      <c r="H9" s="17"/>
      <c r="I9" s="8" t="s">
        <v>20</v>
      </c>
      <c r="J9" s="17"/>
      <c r="K9" s="5" t="s">
        <v>23</v>
      </c>
      <c r="L9" s="5"/>
      <c r="M9" s="5"/>
      <c r="N9" s="5"/>
      <c r="O9" s="5"/>
      <c r="P9" s="5"/>
      <c r="Q9" s="5"/>
      <c r="R9" s="18"/>
      <c r="S9" s="20"/>
    </row>
    <row r="10" spans="1:19" x14ac:dyDescent="0.25">
      <c r="A10" s="3"/>
      <c r="B10" s="1"/>
      <c r="C10" s="3"/>
      <c r="D10" s="3"/>
      <c r="E10" s="3"/>
      <c r="F10" s="3"/>
      <c r="G10" s="1"/>
      <c r="H10" s="3"/>
      <c r="I10" s="4"/>
      <c r="J10" s="3"/>
      <c r="K10" s="1"/>
      <c r="L10" s="1"/>
      <c r="M10" s="1"/>
      <c r="N10" s="1"/>
      <c r="O10" s="1"/>
      <c r="P10" s="1"/>
      <c r="Q10" s="1"/>
      <c r="R10" s="2"/>
      <c r="S10" s="2"/>
    </row>
    <row r="11" spans="1:19" ht="15.75" x14ac:dyDescent="0.25">
      <c r="A11" s="11">
        <v>40928</v>
      </c>
      <c r="B11" s="12">
        <v>1001</v>
      </c>
      <c r="C11" s="12" t="s">
        <v>0</v>
      </c>
      <c r="D11" s="12"/>
      <c r="E11" s="12" t="s">
        <v>1</v>
      </c>
      <c r="F11" s="12" t="s">
        <v>2</v>
      </c>
      <c r="G11" s="12" t="s">
        <v>3</v>
      </c>
      <c r="H11" s="13">
        <v>698</v>
      </c>
      <c r="I11" s="12">
        <v>3</v>
      </c>
      <c r="J11" s="13">
        <v>0</v>
      </c>
      <c r="K11" s="14" t="s">
        <v>4</v>
      </c>
      <c r="L11" s="15" t="e">
        <f>$G$7/$H$7</f>
        <v>#DIV/0!</v>
      </c>
      <c r="M11" s="15" t="e">
        <f>$G$7/$H$7</f>
        <v>#DIV/0!</v>
      </c>
      <c r="N11" s="15" t="e">
        <f>$G$7/$H$7</f>
        <v>#DIV/0!</v>
      </c>
      <c r="O11" s="15">
        <v>0</v>
      </c>
      <c r="P11" s="15" t="e">
        <f>SUM(L11:O11)</f>
        <v>#DIV/0!</v>
      </c>
      <c r="Q11" s="15" t="e">
        <f>H11-P11</f>
        <v>#DIV/0!</v>
      </c>
      <c r="R11" s="2"/>
      <c r="S11" s="2"/>
    </row>
    <row r="12" spans="1:19" ht="15.75" x14ac:dyDescent="0.25">
      <c r="A12" s="11">
        <v>41425</v>
      </c>
      <c r="B12" s="12">
        <v>1002</v>
      </c>
      <c r="C12" s="12" t="s">
        <v>5</v>
      </c>
      <c r="D12" s="12"/>
      <c r="E12" s="12" t="s">
        <v>6</v>
      </c>
      <c r="F12" s="12" t="s">
        <v>7</v>
      </c>
      <c r="G12" s="12" t="s">
        <v>3</v>
      </c>
      <c r="H12" s="16">
        <v>587</v>
      </c>
      <c r="I12" s="12">
        <v>3</v>
      </c>
      <c r="J12" s="16">
        <v>0</v>
      </c>
      <c r="K12" s="14" t="s">
        <v>4</v>
      </c>
      <c r="L12" s="15">
        <v>0</v>
      </c>
      <c r="M12" s="15" t="e">
        <f>$G$8/$H$8</f>
        <v>#VALUE!</v>
      </c>
      <c r="N12" s="15" t="e">
        <f>$G$8/$H$8</f>
        <v>#VALUE!</v>
      </c>
      <c r="O12" s="15" t="e">
        <f>$G$8/$H$8</f>
        <v>#VALUE!</v>
      </c>
      <c r="P12" s="15" t="e">
        <f>SUM(L12:O12)</f>
        <v>#VALUE!</v>
      </c>
      <c r="Q12" s="15" t="e">
        <f>H12-P12</f>
        <v>#VALUE!</v>
      </c>
      <c r="R12" s="2"/>
      <c r="S12" s="2"/>
    </row>
    <row r="13" spans="1:19" ht="15.75" x14ac:dyDescent="0.25">
      <c r="A13" s="11">
        <v>41759</v>
      </c>
      <c r="B13" s="12">
        <v>1003</v>
      </c>
      <c r="C13" s="12" t="s">
        <v>8</v>
      </c>
      <c r="D13" s="12"/>
      <c r="E13" s="12" t="s">
        <v>6</v>
      </c>
      <c r="F13" s="12" t="s">
        <v>7</v>
      </c>
      <c r="G13" s="12" t="s">
        <v>3</v>
      </c>
      <c r="H13" s="16">
        <v>399</v>
      </c>
      <c r="I13" s="12">
        <v>3</v>
      </c>
      <c r="J13" s="16">
        <v>0</v>
      </c>
      <c r="K13" s="14" t="s">
        <v>4</v>
      </c>
      <c r="L13" s="15">
        <v>0</v>
      </c>
      <c r="M13" s="15">
        <v>0</v>
      </c>
      <c r="N13" s="15" t="e">
        <f>$G$9/$H$9</f>
        <v>#VALUE!</v>
      </c>
      <c r="O13" s="15" t="e">
        <f>$G$9/$H$9</f>
        <v>#VALUE!</v>
      </c>
      <c r="P13" s="15" t="e">
        <f>SUM(L13:O13)</f>
        <v>#VALUE!</v>
      </c>
      <c r="Q13" s="15" t="e">
        <f>H13-P13</f>
        <v>#VALUE!</v>
      </c>
      <c r="R13" s="2"/>
      <c r="S13" s="2"/>
    </row>
    <row r="14" spans="1:19" ht="15.75" x14ac:dyDescent="0.25">
      <c r="A14" s="11">
        <v>42251</v>
      </c>
      <c r="B14" s="12">
        <v>1007</v>
      </c>
      <c r="C14" s="12" t="s">
        <v>9</v>
      </c>
      <c r="D14" s="12"/>
      <c r="E14" s="12" t="s">
        <v>6</v>
      </c>
      <c r="F14" s="12" t="s">
        <v>7</v>
      </c>
      <c r="G14" s="12" t="s">
        <v>3</v>
      </c>
      <c r="H14" s="16">
        <v>315</v>
      </c>
      <c r="I14" s="12">
        <v>3</v>
      </c>
      <c r="J14" s="16">
        <v>0</v>
      </c>
      <c r="K14" s="14" t="s">
        <v>4</v>
      </c>
      <c r="L14" s="15">
        <v>0</v>
      </c>
      <c r="M14" s="15">
        <v>0</v>
      </c>
      <c r="N14" s="15">
        <v>0</v>
      </c>
      <c r="O14" s="15" t="e">
        <f>$G$10/$H$10</f>
        <v>#DIV/0!</v>
      </c>
      <c r="P14" s="15" t="e">
        <f>SUM(L14:O14)</f>
        <v>#DIV/0!</v>
      </c>
      <c r="Q14" s="15" t="e">
        <f>H14-P14</f>
        <v>#DIV/0!</v>
      </c>
      <c r="R14" s="2"/>
      <c r="S14" s="2"/>
    </row>
  </sheetData>
  <mergeCells count="8">
    <mergeCell ref="R7:R9"/>
    <mergeCell ref="S7:S9"/>
    <mergeCell ref="A8:A9"/>
    <mergeCell ref="C8:C9"/>
    <mergeCell ref="E8:E9"/>
    <mergeCell ref="F8:F9"/>
    <mergeCell ref="H8:H9"/>
    <mergeCell ref="J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Templed Cofrestr Asedau 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Cerys Bowen</dc:creator>
  <cp:lastModifiedBy>Tara Gulwell</cp:lastModifiedBy>
  <dcterms:created xsi:type="dcterms:W3CDTF">2019-05-23T09:23:25Z</dcterms:created>
  <dcterms:modified xsi:type="dcterms:W3CDTF">2022-04-25T09:20:50Z</dcterms:modified>
</cp:coreProperties>
</file>